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amalia_cortes_lip_com_co/Documents/Documentos/1. LIP/1. SUPERGIROS/EJECUTOR/"/>
    </mc:Choice>
  </mc:AlternateContent>
  <xr:revisionPtr revIDLastSave="424" documentId="8_{E6B9CF21-6A99-4AAC-97A3-5BA8EF56CB2C}" xr6:coauthVersionLast="47" xr6:coauthVersionMax="47" xr10:uidLastSave="{A77DB112-F741-4CF3-A97C-7CB6BC127969}"/>
  <bookViews>
    <workbookView xWindow="-110" yWindow="-110" windowWidth="19420" windowHeight="10420" tabRatio="919" xr2:uid="{605E68D1-4154-42A7-966E-7C989B46301E}"/>
  </bookViews>
  <sheets>
    <sheet name="OFERTA ECONOMICA" sheetId="4" r:id="rId1"/>
  </sheets>
  <definedNames>
    <definedName name="_xlnm.Print_Area" localSheetId="0">'OFERTA ECONOMICA'!$A$1:$G$25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4" l="1"/>
  <c r="H8" i="4"/>
  <c r="H9" i="4"/>
  <c r="H10" i="4"/>
  <c r="H11" i="4"/>
  <c r="H12" i="4"/>
  <c r="H13" i="4"/>
  <c r="H6" i="4"/>
  <c r="H14" i="4" l="1"/>
  <c r="H15" i="4" s="1"/>
  <c r="H17" i="4" l="1"/>
</calcChain>
</file>

<file path=xl/sharedStrings.xml><?xml version="1.0" encoding="utf-8"?>
<sst xmlns="http://schemas.openxmlformats.org/spreadsheetml/2006/main" count="30" uniqueCount="22">
  <si>
    <t>ITEM</t>
  </si>
  <si>
    <t xml:space="preserve">Puesto de trabajo docente </t>
  </si>
  <si>
    <t xml:space="preserve">Tableros </t>
  </si>
  <si>
    <t>Puntos ecologico a Dotar</t>
  </si>
  <si>
    <t xml:space="preserve">Mueble de Almacenamiento </t>
  </si>
  <si>
    <t>Casilleros</t>
  </si>
  <si>
    <t>Puestos de trabajo primera infancia</t>
  </si>
  <si>
    <t xml:space="preserve">Puestos de trabajo aula primaria </t>
  </si>
  <si>
    <t>Puestos de trabajo aula secundaria</t>
  </si>
  <si>
    <t>CANT</t>
  </si>
  <si>
    <t>DESCRIPCIÓN</t>
  </si>
  <si>
    <t>UND</t>
  </si>
  <si>
    <t>VR/UNT</t>
  </si>
  <si>
    <t xml:space="preserve">VALOR TOTAL </t>
  </si>
  <si>
    <t>1. Costos Directos Dotación Mobiliario</t>
  </si>
  <si>
    <t>IVA 19% (Se desagrega ya que los precios tienen iva incluido)</t>
  </si>
  <si>
    <t xml:space="preserve">COSTO DIRECTO DEL PROYECTO </t>
  </si>
  <si>
    <t>OFERTA ECONOMICA</t>
  </si>
  <si>
    <t>PRECIO TECHO UNITARIO (INCLUYE IVA / NO SE PUEDE MODIFICAR)</t>
  </si>
  <si>
    <t>PRECIOS OFERTA ECONÓMICA</t>
  </si>
  <si>
    <t>Total Costos Directos Mobiliario Escolar</t>
  </si>
  <si>
    <t xml:space="preserve">FORTALECIMIENTO EDUCATIVO POR MEDIO DE LA DOTACIÓN DE MOBILIARIO ESCOLAR PARA LAS INSTITUCIONES EDUCATIVAS OFICIALES DEL MUNICIPIO DE NOVITA CHOCÓ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</si>
</sst>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_-&quot;$&quot;* #,##0.00_-;\-&quot;$&quot;* #,##0.00_-;_-&quot;$&quot;* &quot;-&quot;??_-;_-@_-"/>
    <numFmt numFmtId="165" formatCode="&quot;$&quot;#,##0"/>
    <numFmt numFmtId="166" formatCode="_(&quot;$&quot;\ * #,##0.00_);_(&quot;$&quot;\ * \(#,##0.00\);_(&quot;$&quot;\ * &quot;-&quot;??_);_(@_)"/>
    <numFmt numFmtId="167" formatCode="_-&quot;$&quot;* #,##0_-;\-&quot;$&quot;* #,##0_-;_-&quot;$&quot;* &quot;-&quot;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0"/>
      <name val="Arial"/>
      <family val="2"/>
    </font>
    <font>
      <b/>
      <sz val="11"/>
      <name val="Arial Narrow"/>
      <family val="2"/>
    </font>
    <font>
      <sz val="10"/>
      <color rgb="FF000000"/>
      <name val="Times New Roman"/>
      <family val="1"/>
    </font>
    <font>
      <b/>
      <sz val="12"/>
      <color theme="0"/>
      <name val="Arial Narrow"/>
      <family val="2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" fillId="0" borderId="0"/>
  </cellStyleXfs>
  <cellXfs count="25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44" fontId="5" fillId="0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/>
    <xf numFmtId="165" fontId="0" fillId="0" borderId="0" xfId="0" applyNumberFormat="1"/>
    <xf numFmtId="0" fontId="3" fillId="0" borderId="0" xfId="0" applyFont="1" applyAlignment="1">
      <alignment horizontal="center" vertical="center"/>
    </xf>
    <xf numFmtId="0" fontId="0" fillId="0" borderId="1" xfId="0" applyBorder="1"/>
    <xf numFmtId="44" fontId="9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4" fontId="0" fillId="0" borderId="1" xfId="0" applyNumberFormat="1" applyBorder="1"/>
    <xf numFmtId="2" fontId="9" fillId="2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44" fontId="9" fillId="2" borderId="1" xfId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8" fontId="5" fillId="3" borderId="1" xfId="1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left" vertical="center" wrapText="1"/>
    </xf>
    <xf numFmtId="1" fontId="7" fillId="3" borderId="4" xfId="0" applyNumberFormat="1" applyFont="1" applyFill="1" applyBorder="1" applyAlignment="1">
      <alignment horizontal="center" vertical="center" wrapText="1"/>
    </xf>
    <xf numFmtId="1" fontId="7" fillId="3" borderId="3" xfId="0" applyNumberFormat="1" applyFont="1" applyFill="1" applyBorder="1" applyAlignment="1">
      <alignment horizontal="center" vertical="center" wrapText="1"/>
    </xf>
    <xf numFmtId="1" fontId="7" fillId="3" borderId="2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</cellXfs>
  <cellStyles count="13">
    <cellStyle name="Currency 3" xfId="4" xr:uid="{8D4C46B9-F404-48BE-9C76-8922F450857C}"/>
    <cellStyle name="Moneda" xfId="1" builtinId="4"/>
    <cellStyle name="Moneda [0] 2" xfId="10" xr:uid="{6074431C-310F-4975-91FF-7717A5E4B5C1}"/>
    <cellStyle name="Moneda 2" xfId="9" xr:uid="{487D5B04-737B-4A0B-A0AA-6ADACCCBBD04}"/>
    <cellStyle name="Moneda 2 2 4" xfId="8" xr:uid="{D58F872B-2C8A-4CEE-9F80-A425C1C9B759}"/>
    <cellStyle name="Moneda 3" xfId="11" xr:uid="{3B862597-B978-49F5-AEAB-3922DE2F5ABD}"/>
    <cellStyle name="Normal" xfId="0" builtinId="0"/>
    <cellStyle name="Normal 2" xfId="12" xr:uid="{D768DBED-C40E-4227-84F5-75382E7CC055}"/>
    <cellStyle name="Normal 2 2 3" xfId="6" xr:uid="{D29640EE-0254-4DBE-A4FC-8B58A8FED360}"/>
    <cellStyle name="Normal 3" xfId="2" xr:uid="{E62B87A5-D31C-4C93-B35B-086126E390FB}"/>
    <cellStyle name="Normal 3 2" xfId="5" xr:uid="{7FAC7A0E-8D2C-4137-9F51-80C87F6E566E}"/>
    <cellStyle name="Normal 4" xfId="3" xr:uid="{959F4040-90E6-4E8E-9FAE-CBC984F1B16C}"/>
    <cellStyle name="Porcentaje 2 2" xfId="7" xr:uid="{37FD6AFF-9F81-4518-B799-2E620C1809D3}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7B353-704B-4391-B6BD-0FAA076CBBA9}">
  <sheetPr>
    <pageSetUpPr fitToPage="1"/>
  </sheetPr>
  <dimension ref="B1:J21"/>
  <sheetViews>
    <sheetView showGridLines="0" tabSelected="1" topLeftCell="A2" zoomScale="90" zoomScaleNormal="90" zoomScaleSheetLayoutView="80" workbookViewId="0">
      <selection activeCell="J19" sqref="J19"/>
    </sheetView>
  </sheetViews>
  <sheetFormatPr baseColWidth="10" defaultColWidth="11.453125" defaultRowHeight="14.5" x14ac:dyDescent="0.35"/>
  <cols>
    <col min="1" max="1" width="3" customWidth="1"/>
    <col min="2" max="2" width="11.54296875" style="3"/>
    <col min="3" max="3" width="46.1796875" style="3" customWidth="1"/>
    <col min="4" max="4" width="7.26953125" style="3" customWidth="1"/>
    <col min="5" max="5" width="11.54296875" style="3"/>
    <col min="6" max="6" width="22.7265625" style="3" customWidth="1"/>
    <col min="7" max="7" width="19.26953125" style="3" customWidth="1"/>
    <col min="8" max="8" width="21.54296875" bestFit="1" customWidth="1"/>
    <col min="9" max="9" width="13" bestFit="1" customWidth="1"/>
    <col min="10" max="10" width="21.81640625" customWidth="1"/>
  </cols>
  <sheetData>
    <row r="1" spans="2:9" ht="18.5" customHeight="1" x14ac:dyDescent="0.35">
      <c r="B1" s="13" t="s">
        <v>17</v>
      </c>
      <c r="C1" s="13"/>
      <c r="D1" s="13"/>
      <c r="E1" s="13"/>
      <c r="F1" s="13"/>
      <c r="G1" s="13"/>
      <c r="H1" s="13"/>
    </row>
    <row r="2" spans="2:9" ht="43.15" customHeight="1" x14ac:dyDescent="0.35">
      <c r="B2" s="14" t="s">
        <v>21</v>
      </c>
      <c r="C2" s="14"/>
      <c r="D2" s="14"/>
      <c r="E2" s="14"/>
      <c r="F2" s="14"/>
      <c r="G2" s="14"/>
      <c r="H2" s="14"/>
    </row>
    <row r="3" spans="2:9" ht="30" customHeight="1" x14ac:dyDescent="0.35">
      <c r="B3" s="13" t="s">
        <v>0</v>
      </c>
      <c r="C3" s="13" t="s">
        <v>10</v>
      </c>
      <c r="D3" s="13" t="s">
        <v>11</v>
      </c>
      <c r="E3" s="13" t="s">
        <v>9</v>
      </c>
      <c r="F3" s="13" t="s">
        <v>18</v>
      </c>
      <c r="G3" s="15" t="s">
        <v>19</v>
      </c>
      <c r="H3" s="15"/>
    </row>
    <row r="4" spans="2:9" ht="43" customHeight="1" x14ac:dyDescent="0.35">
      <c r="B4" s="13"/>
      <c r="C4" s="13"/>
      <c r="D4" s="13"/>
      <c r="E4" s="13"/>
      <c r="F4" s="13"/>
      <c r="G4" s="11" t="s">
        <v>12</v>
      </c>
      <c r="H4" s="10" t="s">
        <v>13</v>
      </c>
    </row>
    <row r="5" spans="2:9" ht="14.5" customHeight="1" x14ac:dyDescent="0.35">
      <c r="B5" s="18" t="s">
        <v>14</v>
      </c>
      <c r="C5" s="18"/>
      <c r="D5" s="18"/>
      <c r="E5" s="18"/>
      <c r="F5" s="18"/>
      <c r="G5" s="18"/>
      <c r="H5" s="18"/>
    </row>
    <row r="6" spans="2:9" x14ac:dyDescent="0.35">
      <c r="B6" s="1">
        <v>1.1000000000000001</v>
      </c>
      <c r="C6" s="6" t="s">
        <v>1</v>
      </c>
      <c r="D6" s="5" t="s">
        <v>11</v>
      </c>
      <c r="E6" s="5">
        <v>60</v>
      </c>
      <c r="F6" s="17">
        <v>701065.21</v>
      </c>
      <c r="G6" s="2"/>
      <c r="H6" s="12">
        <f>G6*E6</f>
        <v>0</v>
      </c>
    </row>
    <row r="7" spans="2:9" x14ac:dyDescent="0.35">
      <c r="B7" s="1">
        <v>1.2</v>
      </c>
      <c r="C7" s="6" t="s">
        <v>2</v>
      </c>
      <c r="D7" s="5" t="s">
        <v>11</v>
      </c>
      <c r="E7" s="5">
        <v>60</v>
      </c>
      <c r="F7" s="17">
        <v>1031936.95</v>
      </c>
      <c r="G7" s="2"/>
      <c r="H7" s="12">
        <f t="shared" ref="H7:H13" si="0">G7*E7</f>
        <v>0</v>
      </c>
    </row>
    <row r="8" spans="2:9" x14ac:dyDescent="0.35">
      <c r="B8" s="1">
        <v>1.3</v>
      </c>
      <c r="C8" s="6" t="s">
        <v>3</v>
      </c>
      <c r="D8" s="5" t="s">
        <v>11</v>
      </c>
      <c r="E8" s="5">
        <v>42</v>
      </c>
      <c r="F8" s="17">
        <v>752804.35</v>
      </c>
      <c r="G8" s="2"/>
      <c r="H8" s="12">
        <f t="shared" si="0"/>
        <v>0</v>
      </c>
    </row>
    <row r="9" spans="2:9" x14ac:dyDescent="0.35">
      <c r="B9" s="1">
        <v>1.4</v>
      </c>
      <c r="C9" s="6" t="s">
        <v>4</v>
      </c>
      <c r="D9" s="5" t="s">
        <v>11</v>
      </c>
      <c r="E9" s="5">
        <v>60</v>
      </c>
      <c r="F9" s="17">
        <v>1746195.65</v>
      </c>
      <c r="G9" s="2"/>
      <c r="H9" s="12">
        <f t="shared" si="0"/>
        <v>0</v>
      </c>
    </row>
    <row r="10" spans="2:9" x14ac:dyDescent="0.35">
      <c r="B10" s="1">
        <v>1.5</v>
      </c>
      <c r="C10" s="6" t="s">
        <v>5</v>
      </c>
      <c r="D10" s="5" t="s">
        <v>11</v>
      </c>
      <c r="E10" s="5">
        <v>156</v>
      </c>
      <c r="F10" s="17">
        <v>1937630.44</v>
      </c>
      <c r="G10" s="2"/>
      <c r="H10" s="12">
        <f t="shared" si="0"/>
        <v>0</v>
      </c>
    </row>
    <row r="11" spans="2:9" x14ac:dyDescent="0.35">
      <c r="B11" s="1">
        <v>1.6</v>
      </c>
      <c r="C11" s="6" t="s">
        <v>6</v>
      </c>
      <c r="D11" s="5" t="s">
        <v>11</v>
      </c>
      <c r="E11" s="5">
        <v>45</v>
      </c>
      <c r="F11" s="17">
        <v>381576.08</v>
      </c>
      <c r="G11" s="2"/>
      <c r="H11" s="12">
        <f t="shared" si="0"/>
        <v>0</v>
      </c>
    </row>
    <row r="12" spans="2:9" x14ac:dyDescent="0.35">
      <c r="B12" s="1">
        <v>1.7</v>
      </c>
      <c r="C12" s="6" t="s">
        <v>7</v>
      </c>
      <c r="D12" s="5" t="s">
        <v>11</v>
      </c>
      <c r="E12" s="5">
        <v>781</v>
      </c>
      <c r="F12" s="17">
        <v>273635.32</v>
      </c>
      <c r="G12" s="2"/>
      <c r="H12" s="12">
        <f t="shared" si="0"/>
        <v>0</v>
      </c>
    </row>
    <row r="13" spans="2:9" x14ac:dyDescent="0.35">
      <c r="B13" s="1">
        <v>1.8</v>
      </c>
      <c r="C13" s="6" t="s">
        <v>8</v>
      </c>
      <c r="D13" s="5" t="s">
        <v>11</v>
      </c>
      <c r="E13" s="5">
        <v>617</v>
      </c>
      <c r="F13" s="17">
        <v>288445.65000000002</v>
      </c>
      <c r="G13" s="2"/>
      <c r="H13" s="12">
        <f t="shared" si="0"/>
        <v>0</v>
      </c>
    </row>
    <row r="14" spans="2:9" ht="14.5" customHeight="1" x14ac:dyDescent="0.35">
      <c r="B14" s="19" t="s">
        <v>20</v>
      </c>
      <c r="C14" s="20"/>
      <c r="D14" s="20"/>
      <c r="E14" s="20"/>
      <c r="F14" s="20"/>
      <c r="G14" s="21"/>
      <c r="H14" s="12">
        <f>SUM(H6:H13)</f>
        <v>0</v>
      </c>
      <c r="I14" s="7"/>
    </row>
    <row r="15" spans="2:9" ht="17.25" customHeight="1" x14ac:dyDescent="0.35">
      <c r="B15" s="19" t="s">
        <v>15</v>
      </c>
      <c r="C15" s="20"/>
      <c r="D15" s="20"/>
      <c r="E15" s="20"/>
      <c r="F15" s="20"/>
      <c r="G15" s="21"/>
      <c r="H15" s="12">
        <f>H14-(H14/1.19)</f>
        <v>0</v>
      </c>
      <c r="I15" s="7"/>
    </row>
    <row r="16" spans="2:9" ht="6.75" customHeight="1" x14ac:dyDescent="0.35">
      <c r="B16" s="16"/>
      <c r="C16" s="16"/>
      <c r="D16" s="16"/>
      <c r="E16" s="16"/>
      <c r="F16" s="16"/>
      <c r="G16" s="16"/>
      <c r="H16" s="9"/>
    </row>
    <row r="17" spans="2:10" ht="20" customHeight="1" x14ac:dyDescent="0.35">
      <c r="B17" s="22" t="s">
        <v>16</v>
      </c>
      <c r="C17" s="23"/>
      <c r="D17" s="23"/>
      <c r="E17" s="23"/>
      <c r="F17" s="23"/>
      <c r="G17" s="24"/>
      <c r="H17" s="12">
        <f>H14</f>
        <v>0</v>
      </c>
    </row>
    <row r="18" spans="2:10" x14ac:dyDescent="0.35">
      <c r="J18" s="7"/>
    </row>
    <row r="20" spans="2:10" ht="15.5" x14ac:dyDescent="0.35">
      <c r="D20" s="8"/>
    </row>
    <row r="21" spans="2:10" ht="15.5" x14ac:dyDescent="0.35">
      <c r="D21" s="4"/>
    </row>
  </sheetData>
  <mergeCells count="13">
    <mergeCell ref="B16:G16"/>
    <mergeCell ref="B5:H5"/>
    <mergeCell ref="B14:G14"/>
    <mergeCell ref="B15:G15"/>
    <mergeCell ref="B17:G17"/>
    <mergeCell ref="B3:B4"/>
    <mergeCell ref="C3:C4"/>
    <mergeCell ref="D3:D4"/>
    <mergeCell ref="E3:E4"/>
    <mergeCell ref="B1:H1"/>
    <mergeCell ref="B2:H2"/>
    <mergeCell ref="F3:F4"/>
    <mergeCell ref="G3:H3"/>
  </mergeCells>
  <pageMargins left="0.25" right="0.25" top="0.75" bottom="0.75" header="0.3" footer="0.3"/>
  <pageSetup paperSize="9" scale="85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OFERTA ECONOMICA</vt:lpstr>
      <vt:lpstr>'OFERTA ECONOMICA'!Área_de_impresión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2023-05-23T14:05:11Z</dcterms:created>
  <dcterms:modified xsi:type="dcterms:W3CDTF">2025-09-19T23:53:04Z</dcterms:modified>
  <cp:category/>
  <cp:contentStatus/>
</cp:coreProperties>
</file>